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91989a66cdeee79f/Medlemmer/Bedriftsmedlemmer/"/>
    </mc:Choice>
  </mc:AlternateContent>
  <xr:revisionPtr revIDLastSave="0" documentId="8_{E5CAE08E-B904-495E-A5E0-CDB9E1EFB27A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 " sheetId="13" state="veryHidden" r:id="rId1"/>
    <sheet name="Test for medlem" sheetId="14" r:id="rId2"/>
  </sheets>
  <externalReferences>
    <externalReference r:id="rId3"/>
  </externalReferences>
  <definedNames>
    <definedName name="Grense1Til">[1]Parametre!$C$3</definedName>
    <definedName name="Grense2Prosent">[1]Parametre!$D$4</definedName>
    <definedName name="Grense2Til">[1]Parametre!$C$4</definedName>
    <definedName name="Grense3Prosent">[1]Parametre!$D$5</definedName>
    <definedName name="Grense3Til">[1]Parametre!$C$5</definedName>
    <definedName name="solver_adj" localSheetId="0" hidden="1">' '!#REF!</definedName>
    <definedName name="solver_cvg" localSheetId="0" hidden="1">0.0001</definedName>
    <definedName name="solver_drv" localSheetId="0" hidden="1">1</definedName>
    <definedName name="solver_eng" localSheetId="0" hidden="1">1</definedName>
    <definedName name="solver_est" localSheetId="0" hidden="1">1</definedName>
    <definedName name="solver_itr" localSheetId="0" hidden="1">2147483647</definedName>
    <definedName name="solver_lhs1" localSheetId="0" hidden="1">' '!#REF!</definedName>
    <definedName name="solver_mip" localSheetId="0" hidden="1">2147483647</definedName>
    <definedName name="solver_mni" localSheetId="0" hidden="1">30</definedName>
    <definedName name="solver_mrt" localSheetId="0" hidden="1">0.075</definedName>
    <definedName name="solver_msl" localSheetId="0" hidden="1">2</definedName>
    <definedName name="solver_neg" localSheetId="0" hidden="1">1</definedName>
    <definedName name="solver_nod" localSheetId="0" hidden="1">2147483647</definedName>
    <definedName name="solver_num" localSheetId="0" hidden="1">0</definedName>
    <definedName name="solver_nwt" localSheetId="0" hidden="1">1</definedName>
    <definedName name="solver_opt" localSheetId="0" hidden="1">' '!#REF!</definedName>
    <definedName name="solver_pre" localSheetId="0" hidden="1">0.000001</definedName>
    <definedName name="solver_rbv" localSheetId="0" hidden="1">1</definedName>
    <definedName name="solver_rel1" localSheetId="0" hidden="1">2</definedName>
    <definedName name="solver_rhs1" localSheetId="0" hidden="1">' '!#REF!</definedName>
    <definedName name="solver_rlx" localSheetId="0" hidden="1">2</definedName>
    <definedName name="solver_rsd" localSheetId="0" hidden="1">0</definedName>
    <definedName name="solver_scl" localSheetId="0" hidden="1">1</definedName>
    <definedName name="solver_sho" localSheetId="0" hidden="1">2</definedName>
    <definedName name="solver_ssz" localSheetId="0" hidden="1">100</definedName>
    <definedName name="solver_tim" localSheetId="0" hidden="1">2147483647</definedName>
    <definedName name="solver_tol" localSheetId="0" hidden="1">0.01</definedName>
    <definedName name="solver_typ" localSheetId="0" hidden="1">2</definedName>
    <definedName name="solver_val" localSheetId="0" hidden="1">0</definedName>
    <definedName name="solver_ver" localSheetId="0" hidden="1">3</definedName>
    <definedName name="SUM" localSheetId="0">' '!#REF!</definedName>
    <definedName name="SUM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" i="13" l="1"/>
  <c r="G23" i="13" s="1"/>
  <c r="E23" i="13" l="1"/>
  <c r="F23" i="13"/>
  <c r="D23" i="13"/>
  <c r="H23" i="13" s="1"/>
  <c r="I23" i="13" s="1"/>
  <c r="J23" i="13" s="1"/>
  <c r="D5" i="14" s="1"/>
</calcChain>
</file>

<file path=xl/sharedStrings.xml><?xml version="1.0" encoding="utf-8"?>
<sst xmlns="http://schemas.openxmlformats.org/spreadsheetml/2006/main" count="15" uniqueCount="15">
  <si>
    <t>Minstesats</t>
  </si>
  <si>
    <t>Maxsats</t>
  </si>
  <si>
    <t>Level 1</t>
  </si>
  <si>
    <t>Level 2</t>
  </si>
  <si>
    <t>Level 3</t>
  </si>
  <si>
    <t>Level 4</t>
  </si>
  <si>
    <t>Nedre grense</t>
  </si>
  <si>
    <t>Øvre grense</t>
  </si>
  <si>
    <t>Sats (promille)</t>
  </si>
  <si>
    <t>Sum uten Max/Min grense</t>
  </si>
  <si>
    <t>hjelpekolonne</t>
  </si>
  <si>
    <t>NB! KUN endre tall i gule celler</t>
  </si>
  <si>
    <t>Sett inn lønnskostnad</t>
  </si>
  <si>
    <t>Sett inn lønnsgrunnlag</t>
  </si>
  <si>
    <t>Beregnet medlemsavgift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</si>
</sst>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_-[$kr-414]\ * #,##0_-;\-[$kr-414]\ * #,##0_-;_-[$kr-414]\ 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8"/>
      <color rgb="FFFF000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9"/>
      <color theme="1"/>
      <name val="Arial"/>
      <family val="2"/>
    </font>
    <font>
      <sz val="9"/>
      <color rgb="FF0070C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1" applyNumberFormat="0" applyFill="0" applyAlignment="0" applyProtection="0"/>
  </cellStyleXfs>
  <cellXfs count="31">
    <xf numFmtId="0" fontId="0" fillId="0" borderId="0" xfId="0"/>
    <xf numFmtId="0" fontId="2" fillId="2" borderId="0" xfId="0" applyFont="1" applyFill="1"/>
    <xf numFmtId="9" fontId="0" fillId="0" borderId="0" xfId="2" applyFont="1" applyBorder="1"/>
    <xf numFmtId="165" fontId="2" fillId="0" borderId="0" xfId="0" applyNumberFormat="1" applyFont="1"/>
    <xf numFmtId="3" fontId="2" fillId="0" borderId="0" xfId="0" applyNumberFormat="1" applyFont="1"/>
    <xf numFmtId="0" fontId="2" fillId="3" borderId="0" xfId="0" applyFont="1" applyFill="1"/>
    <xf numFmtId="0" fontId="2" fillId="0" borderId="0" xfId="0" applyFont="1"/>
    <xf numFmtId="165" fontId="2" fillId="4" borderId="0" xfId="0" applyNumberFormat="1" applyFont="1" applyFill="1"/>
    <xf numFmtId="0" fontId="2" fillId="0" borderId="0" xfId="0" applyFont="1" applyAlignment="1">
      <alignment horizontal="center"/>
    </xf>
    <xf numFmtId="164" fontId="2" fillId="0" borderId="0" xfId="0" applyNumberFormat="1" applyFont="1"/>
    <xf numFmtId="165" fontId="2" fillId="3" borderId="0" xfId="0" applyNumberFormat="1" applyFont="1" applyFill="1"/>
    <xf numFmtId="0" fontId="2" fillId="0" borderId="0" xfId="0" applyFont="1" applyAlignment="1">
      <alignment horizontal="center" wrapText="1"/>
    </xf>
    <xf numFmtId="164" fontId="0" fillId="0" borderId="0" xfId="0" applyNumberFormat="1"/>
    <xf numFmtId="3" fontId="0" fillId="0" borderId="0" xfId="0" applyNumberFormat="1"/>
    <xf numFmtId="0" fontId="3" fillId="0" borderId="0" xfId="0" applyFont="1"/>
    <xf numFmtId="0" fontId="4" fillId="0" borderId="0" xfId="0" applyFont="1"/>
    <xf numFmtId="3" fontId="4" fillId="0" borderId="0" xfId="0" applyNumberFormat="1" applyFont="1"/>
    <xf numFmtId="0" fontId="5" fillId="0" borderId="0" xfId="0" applyFont="1"/>
    <xf numFmtId="0" fontId="4" fillId="0" borderId="0" xfId="0" applyFont="1" applyAlignment="1">
      <alignment horizontal="center"/>
    </xf>
    <xf numFmtId="164" fontId="4" fillId="0" borderId="0" xfId="0" applyNumberFormat="1" applyFont="1"/>
    <xf numFmtId="164" fontId="6" fillId="0" borderId="0" xfId="0" applyNumberFormat="1" applyFont="1"/>
    <xf numFmtId="0" fontId="2" fillId="5" borderId="0" xfId="0" applyFont="1" applyFill="1"/>
    <xf numFmtId="0" fontId="2" fillId="5" borderId="0" xfId="0" applyFont="1" applyFill="1" applyAlignment="1">
      <alignment horizontal="center"/>
    </xf>
    <xf numFmtId="164" fontId="0" fillId="5" borderId="0" xfId="0" applyNumberFormat="1" applyFill="1"/>
    <xf numFmtId="3" fontId="0" fillId="5" borderId="0" xfId="0" applyNumberFormat="1" applyFill="1"/>
    <xf numFmtId="165" fontId="2" fillId="3" borderId="0" xfId="1" applyNumberFormat="1" applyFont="1" applyFill="1" applyBorder="1"/>
    <xf numFmtId="0" fontId="0" fillId="7" borderId="0" xfId="0" applyFill="1"/>
    <xf numFmtId="0" fontId="7" fillId="5" borderId="2" xfId="0" applyFont="1" applyFill="1" applyBorder="1"/>
    <xf numFmtId="0" fontId="7" fillId="5" borderId="4" xfId="3" applyFont="1" applyFill="1" applyBorder="1"/>
    <xf numFmtId="165" fontId="8" fillId="2" borderId="3" xfId="1" applyNumberFormat="1" applyFont="1" applyFill="1" applyBorder="1"/>
    <xf numFmtId="165" fontId="7" fillId="6" borderId="5" xfId="3" applyNumberFormat="1" applyFont="1" applyFill="1" applyBorder="1" applyProtection="1">
      <protection hidden="1"/>
    </xf>
  </cellXfs>
  <cellStyles count="4">
    <cellStyle name="Komma" xfId="1" builtinId="3"/>
    <cellStyle name="Normal" xfId="0" builtinId="0"/>
    <cellStyle name="Prosent" xfId="2" builtinId="5"/>
    <cellStyle name="Totalt" xfId="3" builtinId="25"/>
  </cellStyles>
  <dxfs count="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hor.uppstad\Downloads\Provisjonsberegning-Generel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ovisjon"/>
      <sheetName val="Parametre"/>
    </sheetNames>
    <sheetDataSet>
      <sheetData sheetId="0"/>
      <sheetData sheetId="1">
        <row r="3">
          <cell r="C3">
            <v>149999</v>
          </cell>
        </row>
        <row r="4">
          <cell r="C4">
            <v>299999</v>
          </cell>
          <cell r="D4">
            <v>0.15</v>
          </cell>
        </row>
        <row r="5">
          <cell r="C5">
            <v>10000000</v>
          </cell>
          <cell r="D5">
            <v>0.17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4"/>
  </sheetPr>
  <dimension ref="A5:L110"/>
  <sheetViews>
    <sheetView zoomScale="90" zoomScaleNormal="90" workbookViewId="0">
      <pane xSplit="1" topLeftCell="B1" activePane="topRight" state="frozen"/>
      <selection pane="topRight" activeCell="G23" sqref="G23"/>
    </sheetView>
  </sheetViews>
  <sheetFormatPr baseColWidth="10" defaultColWidth="11.42578125" defaultRowHeight="15" x14ac:dyDescent="0.25"/>
  <cols>
    <col min="1" max="1" width="15.7109375" style="15" bestFit="1" customWidth="1"/>
    <col min="2" max="2" width="43.42578125" style="6" bestFit="1" customWidth="1"/>
    <col min="3" max="3" width="15.7109375" style="6" bestFit="1" customWidth="1"/>
    <col min="4" max="4" width="13.28515625" style="6" bestFit="1" customWidth="1"/>
    <col min="5" max="6" width="14.5703125" style="6" bestFit="1" customWidth="1"/>
    <col min="7" max="7" width="18.42578125" style="6" bestFit="1" customWidth="1"/>
    <col min="8" max="8" width="15.85546875" style="6" customWidth="1"/>
    <col min="9" max="9" width="14.140625" style="6" customWidth="1"/>
    <col min="10" max="10" width="11.7109375" style="6" bestFit="1" customWidth="1"/>
    <col min="11" max="11" width="5.85546875" style="6" bestFit="1" customWidth="1"/>
    <col min="12" max="12" width="7.28515625" bestFit="1" customWidth="1"/>
  </cols>
  <sheetData>
    <row r="5" spans="2:3" x14ac:dyDescent="0.25">
      <c r="B5" s="6" t="s">
        <v>12</v>
      </c>
      <c r="C5" s="3">
        <f>+'Test for medlem'!D4</f>
        <v>3500000</v>
      </c>
    </row>
    <row r="17" spans="1:12" ht="21" x14ac:dyDescent="0.35">
      <c r="A17" s="14"/>
      <c r="B17" s="20" t="s">
        <v>11</v>
      </c>
      <c r="C17"/>
      <c r="D17"/>
      <c r="E17"/>
      <c r="F17"/>
      <c r="G17"/>
      <c r="H17"/>
      <c r="I17"/>
      <c r="J17"/>
      <c r="K17"/>
    </row>
    <row r="18" spans="1:12" x14ac:dyDescent="0.25">
      <c r="C18" s="21"/>
      <c r="D18" s="21" t="s">
        <v>2</v>
      </c>
      <c r="E18" s="21" t="s">
        <v>3</v>
      </c>
      <c r="F18" s="21" t="s">
        <v>4</v>
      </c>
      <c r="G18" s="21" t="s">
        <v>5</v>
      </c>
    </row>
    <row r="19" spans="1:12" x14ac:dyDescent="0.25">
      <c r="A19" s="16"/>
      <c r="C19" s="21" t="s">
        <v>6</v>
      </c>
      <c r="D19" s="25">
        <v>1</v>
      </c>
      <c r="E19" s="25">
        <v>5000001</v>
      </c>
      <c r="F19" s="25">
        <v>10000001</v>
      </c>
      <c r="G19" s="25">
        <v>20000001</v>
      </c>
    </row>
    <row r="20" spans="1:12" x14ac:dyDescent="0.25">
      <c r="A20" s="16"/>
      <c r="C20" s="21" t="s">
        <v>7</v>
      </c>
      <c r="D20" s="25">
        <v>5000000</v>
      </c>
      <c r="E20" s="25">
        <v>10000000</v>
      </c>
      <c r="F20" s="25">
        <v>20000000</v>
      </c>
      <c r="G20" s="25">
        <v>10000000000</v>
      </c>
    </row>
    <row r="21" spans="1:12" x14ac:dyDescent="0.25">
      <c r="A21" s="17"/>
      <c r="C21" s="21" t="s">
        <v>8</v>
      </c>
      <c r="D21" s="5">
        <v>3.5</v>
      </c>
      <c r="E21" s="5">
        <v>2.5</v>
      </c>
      <c r="F21" s="5">
        <v>1.5</v>
      </c>
      <c r="G21" s="5">
        <v>1</v>
      </c>
      <c r="J21" s="4"/>
    </row>
    <row r="22" spans="1:12" ht="34.5" customHeight="1" x14ac:dyDescent="0.25">
      <c r="A22" s="18"/>
      <c r="B22" s="8"/>
      <c r="C22" s="8"/>
      <c r="D22" s="22"/>
      <c r="E22" s="8"/>
      <c r="F22" s="22"/>
      <c r="G22" s="8"/>
      <c r="H22" s="11" t="s">
        <v>9</v>
      </c>
      <c r="I22" s="8" t="s">
        <v>10</v>
      </c>
      <c r="J22" s="8"/>
      <c r="K22" s="8"/>
      <c r="L22" s="8"/>
    </row>
    <row r="23" spans="1:12" x14ac:dyDescent="0.25">
      <c r="A23"/>
      <c r="B23" s="1" t="s">
        <v>0</v>
      </c>
      <c r="C23" s="10">
        <v>5000</v>
      </c>
      <c r="D23" s="23">
        <f>+IF(C5&lt;=$D$20,C5*($D$21/1000),$D$20*($D$21/1000))</f>
        <v>12250</v>
      </c>
      <c r="E23" s="12">
        <f>IF(C5&gt;$D$20,IF(C5&lt;=$E$20,(C5-$D$20)*($E$21/1000),($E$20-$D$20)*($E$21/1000)),0)</f>
        <v>0</v>
      </c>
      <c r="F23" s="24">
        <f>IF(C5&gt;$E$20,IF(C5&lt;=$F$20,(C5-$E$20)*($F$21/1000),($F$20-$E$20)*($F$21/1000)),0)</f>
        <v>0</v>
      </c>
      <c r="G23" s="13">
        <f>IF(C5&gt;$F$20,IF(C5&lt;=$G$20,(C5-$F$20)*($G$21/1000),($G$20-$F$20)*($G$21/1000)),0)</f>
        <v>0</v>
      </c>
      <c r="H23" s="9">
        <f>+SUM(D23:G23)</f>
        <v>12250</v>
      </c>
      <c r="I23" s="3">
        <f>+IF(H23&lt;$C$24,H23,$C$24)</f>
        <v>12250</v>
      </c>
      <c r="J23" s="7">
        <f>+IF(I23&lt;$C$23,$C$23,I23)</f>
        <v>12250</v>
      </c>
      <c r="K23" s="9"/>
      <c r="L23" s="2"/>
    </row>
    <row r="24" spans="1:12" x14ac:dyDescent="0.25">
      <c r="B24" s="1" t="s">
        <v>1</v>
      </c>
      <c r="C24" s="10">
        <v>150000</v>
      </c>
      <c r="D24"/>
      <c r="E24"/>
      <c r="F24"/>
      <c r="G24"/>
      <c r="H24"/>
      <c r="I24"/>
      <c r="J24"/>
      <c r="K24"/>
    </row>
    <row r="25" spans="1:12" x14ac:dyDescent="0.25">
      <c r="A25" s="19"/>
      <c r="B25" s="9"/>
      <c r="C25" s="9"/>
      <c r="D25"/>
      <c r="E25"/>
      <c r="F25"/>
      <c r="G25"/>
      <c r="H25"/>
      <c r="I25"/>
      <c r="J25"/>
      <c r="K25"/>
    </row>
    <row r="26" spans="1:12" x14ac:dyDescent="0.25">
      <c r="A26" s="19"/>
      <c r="B26" s="9"/>
      <c r="C26" s="9"/>
      <c r="D26"/>
      <c r="E26"/>
      <c r="F26"/>
      <c r="G26"/>
      <c r="H26"/>
      <c r="I26"/>
      <c r="J26"/>
      <c r="K26"/>
    </row>
    <row r="27" spans="1:12" x14ac:dyDescent="0.25">
      <c r="A27" s="19"/>
      <c r="C27" s="9"/>
      <c r="D27"/>
      <c r="E27"/>
      <c r="F27"/>
      <c r="G27"/>
      <c r="H27"/>
      <c r="I27"/>
      <c r="J27"/>
      <c r="K27"/>
    </row>
    <row r="28" spans="1:12" x14ac:dyDescent="0.25">
      <c r="A28" s="19"/>
      <c r="B28" s="9"/>
      <c r="C28" s="9"/>
      <c r="D28"/>
      <c r="E28"/>
      <c r="F28"/>
      <c r="G28"/>
      <c r="H28"/>
      <c r="I28"/>
      <c r="J28"/>
      <c r="K28"/>
    </row>
    <row r="29" spans="1:12" x14ac:dyDescent="0.25">
      <c r="A29" s="19"/>
      <c r="B29" s="9"/>
      <c r="C29" s="9"/>
      <c r="D29"/>
      <c r="E29"/>
      <c r="F29"/>
      <c r="G29"/>
      <c r="H29"/>
      <c r="I29"/>
      <c r="J29"/>
      <c r="K29"/>
    </row>
    <row r="30" spans="1:12" x14ac:dyDescent="0.25">
      <c r="A30" s="19"/>
      <c r="B30" s="9"/>
      <c r="C30" s="9"/>
      <c r="D30"/>
      <c r="E30"/>
      <c r="F30"/>
      <c r="G30"/>
      <c r="H30"/>
      <c r="I30"/>
      <c r="J30"/>
      <c r="K30"/>
    </row>
    <row r="31" spans="1:12" x14ac:dyDescent="0.25">
      <c r="A31" s="19"/>
      <c r="B31" s="9"/>
      <c r="C31" s="9"/>
      <c r="D31"/>
      <c r="E31"/>
      <c r="F31"/>
      <c r="G31"/>
      <c r="H31"/>
      <c r="I31"/>
      <c r="J31"/>
      <c r="K31"/>
    </row>
    <row r="32" spans="1:12" x14ac:dyDescent="0.25">
      <c r="A32" s="19"/>
      <c r="B32" s="9"/>
      <c r="C32" s="9"/>
      <c r="D32"/>
      <c r="E32"/>
      <c r="F32"/>
      <c r="G32"/>
      <c r="H32"/>
      <c r="I32"/>
      <c r="J32"/>
      <c r="K32"/>
    </row>
    <row r="33" spans="1:11" x14ac:dyDescent="0.25">
      <c r="A33" s="19"/>
      <c r="B33" s="9"/>
      <c r="C33" s="9"/>
      <c r="D33"/>
      <c r="E33"/>
      <c r="F33"/>
      <c r="G33"/>
      <c r="H33"/>
      <c r="I33"/>
      <c r="J33"/>
      <c r="K33"/>
    </row>
    <row r="34" spans="1:11" x14ac:dyDescent="0.25">
      <c r="A34" s="19"/>
      <c r="B34" s="9"/>
      <c r="C34" s="9"/>
      <c r="D34"/>
      <c r="E34"/>
      <c r="F34"/>
      <c r="G34"/>
      <c r="H34"/>
      <c r="I34"/>
      <c r="J34"/>
      <c r="K34"/>
    </row>
    <row r="35" spans="1:11" x14ac:dyDescent="0.25">
      <c r="A35" s="19"/>
      <c r="B35" s="9"/>
      <c r="C35" s="9"/>
      <c r="D35"/>
      <c r="E35"/>
      <c r="F35"/>
      <c r="G35"/>
      <c r="H35"/>
      <c r="I35"/>
      <c r="J35"/>
      <c r="K35"/>
    </row>
    <row r="36" spans="1:11" x14ac:dyDescent="0.25">
      <c r="A36" s="19"/>
      <c r="B36" s="9"/>
      <c r="C36" s="9"/>
      <c r="D36"/>
      <c r="E36"/>
      <c r="F36"/>
      <c r="G36"/>
      <c r="H36"/>
      <c r="I36"/>
      <c r="J36"/>
      <c r="K36"/>
    </row>
    <row r="37" spans="1:11" x14ac:dyDescent="0.25">
      <c r="A37" s="19"/>
      <c r="B37" s="9"/>
      <c r="C37" s="9"/>
      <c r="D37"/>
      <c r="E37"/>
      <c r="F37"/>
      <c r="G37"/>
      <c r="H37"/>
      <c r="I37"/>
      <c r="J37"/>
      <c r="K37"/>
    </row>
    <row r="38" spans="1:11" x14ac:dyDescent="0.25">
      <c r="A38" s="19"/>
      <c r="B38" s="9"/>
      <c r="C38" s="9"/>
      <c r="D38"/>
      <c r="E38"/>
      <c r="F38"/>
      <c r="G38"/>
      <c r="H38"/>
      <c r="I38"/>
      <c r="J38"/>
      <c r="K38"/>
    </row>
    <row r="39" spans="1:11" x14ac:dyDescent="0.25">
      <c r="A39" s="19"/>
      <c r="B39" s="9"/>
      <c r="C39" s="9"/>
      <c r="D39"/>
      <c r="E39"/>
      <c r="F39"/>
      <c r="G39"/>
      <c r="H39"/>
      <c r="I39"/>
      <c r="J39"/>
      <c r="K39"/>
    </row>
    <row r="40" spans="1:11" x14ac:dyDescent="0.25">
      <c r="A40" s="19"/>
      <c r="B40" s="9"/>
      <c r="C40" s="9"/>
      <c r="D40"/>
      <c r="E40"/>
      <c r="F40"/>
      <c r="G40"/>
      <c r="H40"/>
      <c r="I40"/>
      <c r="J40"/>
      <c r="K40"/>
    </row>
    <row r="41" spans="1:11" x14ac:dyDescent="0.25">
      <c r="A41" s="19"/>
      <c r="B41" s="9"/>
      <c r="C41" s="9"/>
      <c r="D41"/>
      <c r="E41"/>
      <c r="F41"/>
      <c r="G41"/>
      <c r="H41"/>
      <c r="I41"/>
      <c r="J41"/>
      <c r="K41"/>
    </row>
    <row r="42" spans="1:11" x14ac:dyDescent="0.25">
      <c r="A42" s="19"/>
      <c r="B42" s="9"/>
      <c r="C42" s="9"/>
      <c r="D42"/>
      <c r="E42"/>
      <c r="F42"/>
      <c r="G42"/>
      <c r="H42"/>
      <c r="I42"/>
      <c r="J42"/>
      <c r="K42"/>
    </row>
    <row r="43" spans="1:11" x14ac:dyDescent="0.25">
      <c r="A43" s="19"/>
      <c r="B43" s="9"/>
      <c r="C43" s="9"/>
      <c r="D43"/>
      <c r="E43"/>
      <c r="F43"/>
      <c r="G43"/>
      <c r="H43"/>
      <c r="I43"/>
      <c r="J43"/>
      <c r="K43"/>
    </row>
    <row r="44" spans="1:11" x14ac:dyDescent="0.25">
      <c r="A44" s="19"/>
      <c r="B44" s="9"/>
      <c r="C44" s="9"/>
      <c r="D44"/>
      <c r="E44"/>
      <c r="F44"/>
      <c r="G44"/>
      <c r="H44"/>
      <c r="I44"/>
      <c r="J44"/>
      <c r="K44"/>
    </row>
    <row r="45" spans="1:11" x14ac:dyDescent="0.25">
      <c r="A45" s="19"/>
      <c r="B45" s="9"/>
      <c r="C45" s="9"/>
      <c r="D45"/>
      <c r="E45"/>
      <c r="F45"/>
      <c r="G45"/>
      <c r="H45"/>
      <c r="I45"/>
      <c r="J45"/>
      <c r="K45"/>
    </row>
    <row r="46" spans="1:11" x14ac:dyDescent="0.25">
      <c r="A46" s="19"/>
      <c r="B46" s="9"/>
      <c r="C46" s="9"/>
      <c r="D46"/>
      <c r="E46"/>
      <c r="F46"/>
      <c r="G46"/>
      <c r="H46"/>
      <c r="I46"/>
      <c r="J46"/>
      <c r="K46"/>
    </row>
    <row r="47" spans="1:11" x14ac:dyDescent="0.25">
      <c r="A47" s="19"/>
      <c r="B47" s="9"/>
      <c r="C47" s="9"/>
      <c r="D47"/>
      <c r="E47"/>
      <c r="F47"/>
      <c r="G47"/>
      <c r="H47"/>
      <c r="I47"/>
      <c r="J47"/>
      <c r="K47"/>
    </row>
    <row r="48" spans="1:11" x14ac:dyDescent="0.25">
      <c r="A48" s="19"/>
      <c r="B48" s="9"/>
      <c r="C48" s="9"/>
      <c r="D48"/>
      <c r="E48"/>
      <c r="F48"/>
      <c r="G48"/>
      <c r="H48"/>
      <c r="I48"/>
      <c r="J48"/>
      <c r="K48"/>
    </row>
    <row r="49" spans="1:11" x14ac:dyDescent="0.25">
      <c r="A49" s="19"/>
      <c r="B49" s="9"/>
      <c r="C49" s="9"/>
      <c r="D49"/>
      <c r="E49"/>
      <c r="F49"/>
      <c r="G49"/>
      <c r="H49"/>
      <c r="I49"/>
      <c r="J49"/>
      <c r="K49"/>
    </row>
    <row r="50" spans="1:11" x14ac:dyDescent="0.25">
      <c r="A50" s="19"/>
      <c r="B50" s="9"/>
      <c r="C50" s="9"/>
      <c r="D50"/>
      <c r="E50"/>
      <c r="F50"/>
      <c r="G50"/>
      <c r="H50"/>
      <c r="I50"/>
      <c r="J50"/>
      <c r="K50"/>
    </row>
    <row r="51" spans="1:11" x14ac:dyDescent="0.25">
      <c r="A51" s="19"/>
      <c r="B51" s="9"/>
      <c r="C51" s="9"/>
      <c r="D51"/>
      <c r="E51"/>
      <c r="F51"/>
      <c r="G51"/>
      <c r="H51"/>
      <c r="I51"/>
      <c r="J51"/>
      <c r="K51"/>
    </row>
    <row r="52" spans="1:11" x14ac:dyDescent="0.25">
      <c r="A52" s="19"/>
      <c r="B52" s="9"/>
      <c r="C52" s="9"/>
      <c r="D52"/>
      <c r="E52"/>
      <c r="F52"/>
      <c r="G52"/>
      <c r="H52"/>
      <c r="I52"/>
      <c r="J52"/>
      <c r="K52"/>
    </row>
    <row r="53" spans="1:11" x14ac:dyDescent="0.25">
      <c r="A53" s="19"/>
      <c r="B53" s="9"/>
      <c r="C53" s="9"/>
      <c r="D53"/>
      <c r="E53"/>
      <c r="F53"/>
      <c r="G53"/>
      <c r="H53"/>
      <c r="I53"/>
      <c r="J53"/>
      <c r="K53"/>
    </row>
    <row r="54" spans="1:11" x14ac:dyDescent="0.25">
      <c r="A54" s="19"/>
      <c r="B54" s="9"/>
      <c r="C54" s="9"/>
      <c r="D54"/>
      <c r="E54"/>
      <c r="F54"/>
      <c r="G54"/>
      <c r="H54"/>
      <c r="I54"/>
      <c r="J54"/>
      <c r="K54"/>
    </row>
    <row r="55" spans="1:11" x14ac:dyDescent="0.25">
      <c r="A55" s="19"/>
      <c r="B55" s="9"/>
      <c r="C55" s="9"/>
      <c r="D55"/>
      <c r="E55"/>
      <c r="F55"/>
      <c r="G55"/>
      <c r="H55"/>
      <c r="I55"/>
      <c r="J55"/>
      <c r="K55"/>
    </row>
    <row r="56" spans="1:11" x14ac:dyDescent="0.25">
      <c r="A56" s="19"/>
      <c r="B56" s="9"/>
      <c r="C56" s="9"/>
      <c r="D56"/>
      <c r="E56"/>
      <c r="F56"/>
      <c r="G56"/>
      <c r="H56"/>
      <c r="I56"/>
      <c r="J56"/>
      <c r="K56"/>
    </row>
    <row r="57" spans="1:11" x14ac:dyDescent="0.25">
      <c r="A57" s="19"/>
      <c r="B57" s="9"/>
      <c r="C57" s="9"/>
      <c r="D57"/>
      <c r="E57"/>
      <c r="F57"/>
      <c r="G57"/>
      <c r="H57"/>
      <c r="I57"/>
      <c r="J57"/>
      <c r="K57"/>
    </row>
    <row r="58" spans="1:11" x14ac:dyDescent="0.25">
      <c r="A58" s="19"/>
      <c r="B58" s="9"/>
      <c r="C58" s="9"/>
      <c r="D58"/>
      <c r="E58"/>
      <c r="F58"/>
      <c r="G58"/>
      <c r="H58"/>
      <c r="I58"/>
      <c r="J58"/>
      <c r="K58"/>
    </row>
    <row r="59" spans="1:11" x14ac:dyDescent="0.25">
      <c r="A59" s="19"/>
      <c r="B59" s="9"/>
      <c r="C59" s="9"/>
      <c r="D59"/>
      <c r="E59"/>
      <c r="F59"/>
      <c r="G59"/>
      <c r="H59"/>
      <c r="I59"/>
      <c r="J59"/>
      <c r="K59"/>
    </row>
    <row r="60" spans="1:11" x14ac:dyDescent="0.25">
      <c r="A60" s="19"/>
      <c r="B60" s="9"/>
      <c r="C60" s="9"/>
      <c r="D60"/>
      <c r="E60"/>
      <c r="F60"/>
      <c r="G60"/>
      <c r="H60"/>
      <c r="I60"/>
      <c r="J60"/>
      <c r="K60"/>
    </row>
    <row r="61" spans="1:11" x14ac:dyDescent="0.25">
      <c r="A61" s="19"/>
      <c r="B61" s="9"/>
      <c r="C61" s="9"/>
      <c r="D61"/>
      <c r="E61"/>
      <c r="F61"/>
      <c r="G61"/>
      <c r="H61"/>
      <c r="I61"/>
      <c r="J61"/>
      <c r="K61"/>
    </row>
    <row r="62" spans="1:11" x14ac:dyDescent="0.25">
      <c r="A62" s="19"/>
      <c r="B62" s="9"/>
      <c r="C62" s="9"/>
      <c r="D62"/>
      <c r="E62"/>
      <c r="F62"/>
      <c r="G62"/>
      <c r="H62"/>
      <c r="I62"/>
      <c r="J62"/>
      <c r="K62"/>
    </row>
    <row r="63" spans="1:11" x14ac:dyDescent="0.25">
      <c r="A63" s="19"/>
      <c r="B63" s="9"/>
      <c r="C63" s="9"/>
      <c r="D63"/>
      <c r="E63"/>
      <c r="F63"/>
      <c r="G63"/>
      <c r="H63"/>
      <c r="I63"/>
      <c r="J63"/>
      <c r="K63"/>
    </row>
    <row r="64" spans="1:11" x14ac:dyDescent="0.25">
      <c r="A64" s="19"/>
      <c r="B64" s="9"/>
      <c r="C64" s="9"/>
      <c r="D64"/>
      <c r="E64"/>
      <c r="F64"/>
      <c r="G64"/>
      <c r="H64"/>
      <c r="I64"/>
      <c r="J64"/>
      <c r="K64"/>
    </row>
    <row r="65" spans="1:11" x14ac:dyDescent="0.25">
      <c r="A65" s="19"/>
      <c r="B65" s="9"/>
      <c r="C65" s="9"/>
      <c r="D65"/>
      <c r="E65"/>
      <c r="F65"/>
      <c r="G65"/>
      <c r="H65"/>
      <c r="I65"/>
      <c r="J65"/>
      <c r="K65"/>
    </row>
    <row r="66" spans="1:11" x14ac:dyDescent="0.25">
      <c r="A66" s="19"/>
      <c r="B66" s="9"/>
      <c r="C66" s="9"/>
      <c r="D66"/>
      <c r="E66"/>
      <c r="F66"/>
      <c r="G66"/>
      <c r="H66"/>
      <c r="I66"/>
      <c r="J66"/>
      <c r="K66"/>
    </row>
    <row r="67" spans="1:11" x14ac:dyDescent="0.25">
      <c r="A67" s="19"/>
      <c r="B67" s="9"/>
      <c r="C67" s="9"/>
      <c r="D67"/>
      <c r="E67"/>
      <c r="F67"/>
      <c r="G67"/>
      <c r="H67"/>
      <c r="I67"/>
      <c r="J67"/>
      <c r="K67"/>
    </row>
    <row r="68" spans="1:11" x14ac:dyDescent="0.25">
      <c r="A68" s="19"/>
      <c r="B68" s="9"/>
      <c r="C68" s="9"/>
      <c r="D68"/>
      <c r="E68"/>
      <c r="F68"/>
      <c r="G68"/>
      <c r="H68"/>
      <c r="I68"/>
      <c r="J68"/>
      <c r="K68"/>
    </row>
    <row r="69" spans="1:11" x14ac:dyDescent="0.25">
      <c r="A69" s="19"/>
      <c r="B69" s="9"/>
      <c r="C69" s="9"/>
      <c r="D69"/>
      <c r="E69"/>
      <c r="F69"/>
      <c r="G69"/>
      <c r="H69"/>
      <c r="I69"/>
      <c r="J69"/>
      <c r="K69"/>
    </row>
    <row r="70" spans="1:11" x14ac:dyDescent="0.25">
      <c r="A70" s="19"/>
      <c r="B70" s="9"/>
      <c r="C70" s="9"/>
      <c r="D70"/>
      <c r="E70"/>
      <c r="F70"/>
      <c r="G70"/>
      <c r="H70"/>
      <c r="I70"/>
      <c r="J70"/>
      <c r="K70"/>
    </row>
    <row r="71" spans="1:11" x14ac:dyDescent="0.25">
      <c r="A71" s="19"/>
      <c r="B71" s="9"/>
      <c r="C71" s="9"/>
      <c r="D71"/>
      <c r="E71"/>
      <c r="F71"/>
      <c r="G71"/>
      <c r="H71"/>
      <c r="I71"/>
      <c r="J71"/>
      <c r="K71"/>
    </row>
    <row r="72" spans="1:11" x14ac:dyDescent="0.25">
      <c r="A72" s="19"/>
      <c r="B72" s="9"/>
      <c r="C72" s="9"/>
      <c r="D72"/>
      <c r="E72"/>
      <c r="F72"/>
      <c r="G72"/>
      <c r="H72"/>
      <c r="I72"/>
      <c r="J72"/>
      <c r="K72"/>
    </row>
    <row r="73" spans="1:11" x14ac:dyDescent="0.25">
      <c r="A73" s="19"/>
      <c r="B73" s="9"/>
      <c r="C73" s="9"/>
      <c r="D73"/>
      <c r="E73"/>
      <c r="F73"/>
      <c r="G73"/>
      <c r="H73"/>
      <c r="I73"/>
      <c r="J73"/>
      <c r="K73"/>
    </row>
    <row r="74" spans="1:11" x14ac:dyDescent="0.25">
      <c r="A74" s="19"/>
      <c r="B74" s="9"/>
      <c r="C74" s="9"/>
      <c r="D74"/>
      <c r="E74"/>
      <c r="F74"/>
      <c r="G74"/>
      <c r="H74"/>
      <c r="I74"/>
      <c r="J74"/>
      <c r="K74"/>
    </row>
    <row r="75" spans="1:11" x14ac:dyDescent="0.25">
      <c r="A75" s="19"/>
      <c r="B75" s="9"/>
      <c r="C75" s="9"/>
      <c r="D75"/>
      <c r="E75"/>
      <c r="F75"/>
      <c r="G75"/>
      <c r="H75"/>
      <c r="I75"/>
      <c r="J75"/>
      <c r="K75"/>
    </row>
    <row r="76" spans="1:11" x14ac:dyDescent="0.25">
      <c r="A76" s="19"/>
      <c r="B76" s="9"/>
      <c r="C76" s="9"/>
      <c r="D76"/>
      <c r="E76"/>
      <c r="F76"/>
      <c r="G76"/>
      <c r="H76"/>
      <c r="I76"/>
      <c r="J76"/>
      <c r="K76"/>
    </row>
    <row r="77" spans="1:11" x14ac:dyDescent="0.25">
      <c r="A77" s="19"/>
      <c r="B77" s="9"/>
      <c r="C77" s="9"/>
      <c r="D77"/>
      <c r="E77"/>
      <c r="F77"/>
      <c r="G77"/>
      <c r="H77"/>
      <c r="I77"/>
      <c r="J77"/>
      <c r="K77"/>
    </row>
    <row r="78" spans="1:11" x14ac:dyDescent="0.25">
      <c r="A78" s="19"/>
      <c r="B78" s="9"/>
      <c r="C78" s="9"/>
      <c r="D78"/>
      <c r="E78"/>
      <c r="F78"/>
      <c r="G78"/>
      <c r="H78"/>
      <c r="I78"/>
      <c r="J78"/>
      <c r="K78"/>
    </row>
    <row r="79" spans="1:11" x14ac:dyDescent="0.25">
      <c r="A79" s="19"/>
      <c r="B79" s="9"/>
      <c r="C79" s="9"/>
      <c r="D79"/>
      <c r="E79"/>
      <c r="F79"/>
      <c r="G79"/>
      <c r="H79"/>
      <c r="I79"/>
      <c r="J79"/>
      <c r="K79"/>
    </row>
    <row r="80" spans="1:11" x14ac:dyDescent="0.25">
      <c r="A80" s="19"/>
      <c r="B80" s="9"/>
      <c r="C80" s="9"/>
      <c r="D80"/>
      <c r="E80"/>
      <c r="F80"/>
      <c r="G80"/>
      <c r="H80"/>
      <c r="I80"/>
      <c r="J80"/>
      <c r="K80"/>
    </row>
    <row r="81" spans="1:11" x14ac:dyDescent="0.25">
      <c r="A81" s="19"/>
      <c r="B81" s="9"/>
      <c r="C81" s="9"/>
      <c r="D81"/>
      <c r="E81"/>
      <c r="F81"/>
      <c r="G81"/>
      <c r="H81"/>
      <c r="I81"/>
      <c r="J81"/>
      <c r="K81"/>
    </row>
    <row r="82" spans="1:11" x14ac:dyDescent="0.25">
      <c r="A82" s="19"/>
      <c r="B82" s="9"/>
      <c r="C82" s="9"/>
      <c r="D82"/>
      <c r="E82"/>
      <c r="F82"/>
      <c r="G82"/>
      <c r="H82"/>
      <c r="I82"/>
      <c r="J82"/>
      <c r="K82"/>
    </row>
    <row r="83" spans="1:11" x14ac:dyDescent="0.25">
      <c r="A83" s="19"/>
      <c r="B83" s="9"/>
      <c r="C83" s="9"/>
      <c r="D83"/>
      <c r="E83"/>
      <c r="F83"/>
      <c r="G83"/>
      <c r="H83"/>
      <c r="I83"/>
      <c r="J83"/>
      <c r="K83"/>
    </row>
    <row r="84" spans="1:11" x14ac:dyDescent="0.25">
      <c r="A84" s="19"/>
      <c r="B84" s="9"/>
      <c r="C84" s="9"/>
      <c r="D84"/>
      <c r="E84"/>
      <c r="F84"/>
      <c r="G84"/>
      <c r="H84"/>
      <c r="I84"/>
      <c r="J84"/>
      <c r="K84"/>
    </row>
    <row r="85" spans="1:11" x14ac:dyDescent="0.25">
      <c r="A85" s="19"/>
      <c r="B85" s="9"/>
      <c r="C85" s="9"/>
      <c r="D85"/>
      <c r="E85"/>
      <c r="F85"/>
      <c r="G85"/>
      <c r="H85"/>
      <c r="I85"/>
      <c r="J85"/>
      <c r="K85"/>
    </row>
    <row r="86" spans="1:11" x14ac:dyDescent="0.25">
      <c r="A86" s="19"/>
      <c r="B86" s="9"/>
      <c r="C86" s="9"/>
      <c r="D86"/>
      <c r="E86"/>
      <c r="F86"/>
      <c r="G86"/>
      <c r="H86"/>
      <c r="I86"/>
      <c r="J86"/>
      <c r="K86"/>
    </row>
    <row r="87" spans="1:11" x14ac:dyDescent="0.25">
      <c r="A87" s="19"/>
      <c r="B87" s="9"/>
      <c r="C87" s="9"/>
      <c r="D87"/>
      <c r="E87"/>
      <c r="F87"/>
      <c r="G87"/>
      <c r="H87"/>
      <c r="I87"/>
      <c r="J87"/>
      <c r="K87"/>
    </row>
    <row r="88" spans="1:11" x14ac:dyDescent="0.25">
      <c r="A88" s="19"/>
      <c r="B88" s="9"/>
      <c r="C88" s="9"/>
      <c r="D88"/>
      <c r="E88"/>
      <c r="F88"/>
      <c r="G88"/>
      <c r="H88"/>
      <c r="I88"/>
      <c r="J88"/>
      <c r="K88"/>
    </row>
    <row r="89" spans="1:11" x14ac:dyDescent="0.25">
      <c r="A89" s="19"/>
      <c r="B89" s="9"/>
      <c r="C89" s="9"/>
      <c r="D89"/>
      <c r="E89"/>
      <c r="F89"/>
      <c r="G89"/>
      <c r="H89"/>
      <c r="I89"/>
      <c r="J89"/>
      <c r="K89"/>
    </row>
    <row r="90" spans="1:11" x14ac:dyDescent="0.25">
      <c r="A90" s="19"/>
      <c r="B90" s="9"/>
      <c r="C90" s="9"/>
      <c r="D90"/>
      <c r="E90"/>
      <c r="F90"/>
      <c r="G90"/>
      <c r="H90"/>
      <c r="I90"/>
      <c r="J90"/>
      <c r="K90"/>
    </row>
    <row r="91" spans="1:11" x14ac:dyDescent="0.25">
      <c r="A91" s="19"/>
      <c r="B91" s="9"/>
      <c r="C91" s="9"/>
      <c r="D91"/>
      <c r="E91"/>
      <c r="F91"/>
      <c r="G91"/>
      <c r="H91"/>
      <c r="I91"/>
      <c r="J91"/>
      <c r="K91"/>
    </row>
    <row r="92" spans="1:11" x14ac:dyDescent="0.25">
      <c r="A92" s="19"/>
      <c r="B92" s="9"/>
      <c r="C92" s="9"/>
      <c r="D92"/>
      <c r="E92"/>
      <c r="F92"/>
      <c r="G92"/>
      <c r="H92"/>
      <c r="I92"/>
      <c r="J92"/>
      <c r="K92"/>
    </row>
    <row r="93" spans="1:11" x14ac:dyDescent="0.25">
      <c r="A93" s="19"/>
      <c r="B93" s="9"/>
      <c r="C93" s="9"/>
      <c r="D93"/>
      <c r="E93"/>
      <c r="F93"/>
      <c r="G93"/>
      <c r="H93"/>
      <c r="I93"/>
      <c r="J93"/>
      <c r="K93"/>
    </row>
    <row r="94" spans="1:11" x14ac:dyDescent="0.25">
      <c r="A94" s="19"/>
      <c r="B94" s="9"/>
      <c r="C94" s="9"/>
      <c r="D94"/>
      <c r="E94"/>
      <c r="F94"/>
      <c r="G94"/>
      <c r="H94"/>
      <c r="I94"/>
      <c r="J94"/>
      <c r="K94"/>
    </row>
    <row r="95" spans="1:11" x14ac:dyDescent="0.25">
      <c r="A95" s="19"/>
      <c r="B95" s="9"/>
      <c r="C95" s="9"/>
      <c r="D95"/>
      <c r="E95"/>
      <c r="F95"/>
      <c r="G95"/>
      <c r="H95"/>
      <c r="I95"/>
      <c r="J95"/>
      <c r="K95"/>
    </row>
    <row r="96" spans="1:11" x14ac:dyDescent="0.25">
      <c r="A96" s="19"/>
      <c r="B96" s="9"/>
      <c r="C96" s="9"/>
      <c r="D96"/>
      <c r="E96"/>
      <c r="F96"/>
      <c r="G96"/>
      <c r="H96"/>
      <c r="I96"/>
      <c r="J96"/>
      <c r="K96"/>
    </row>
    <row r="97" spans="1:11" x14ac:dyDescent="0.25">
      <c r="A97" s="19"/>
      <c r="B97" s="9"/>
      <c r="C97" s="9"/>
      <c r="D97"/>
      <c r="E97"/>
      <c r="F97"/>
      <c r="G97"/>
      <c r="H97"/>
      <c r="I97"/>
      <c r="J97"/>
      <c r="K97"/>
    </row>
    <row r="98" spans="1:11" x14ac:dyDescent="0.25">
      <c r="A98" s="19"/>
      <c r="B98" s="9"/>
      <c r="C98" s="9"/>
      <c r="D98"/>
      <c r="E98"/>
      <c r="F98"/>
      <c r="G98"/>
      <c r="H98"/>
      <c r="I98"/>
      <c r="J98"/>
      <c r="K98"/>
    </row>
    <row r="99" spans="1:11" x14ac:dyDescent="0.25">
      <c r="A99" s="19"/>
      <c r="B99" s="9"/>
      <c r="C99" s="9"/>
      <c r="D99"/>
      <c r="E99"/>
      <c r="F99"/>
      <c r="G99"/>
      <c r="H99"/>
      <c r="I99"/>
      <c r="J99"/>
      <c r="K99"/>
    </row>
    <row r="100" spans="1:11" x14ac:dyDescent="0.25">
      <c r="A100" s="19"/>
      <c r="B100" s="9"/>
      <c r="C100" s="9"/>
      <c r="D100"/>
      <c r="E100"/>
      <c r="F100"/>
      <c r="G100"/>
      <c r="H100"/>
      <c r="I100"/>
      <c r="J100"/>
      <c r="K100"/>
    </row>
    <row r="101" spans="1:11" x14ac:dyDescent="0.25">
      <c r="A101" s="19"/>
      <c r="B101" s="9"/>
      <c r="C101" s="9"/>
      <c r="D101"/>
      <c r="E101"/>
      <c r="F101"/>
      <c r="G101"/>
      <c r="H101"/>
      <c r="I101"/>
      <c r="J101"/>
      <c r="K101"/>
    </row>
    <row r="102" spans="1:11" x14ac:dyDescent="0.25">
      <c r="A102" s="19"/>
      <c r="B102" s="9"/>
      <c r="C102" s="9"/>
      <c r="D102"/>
      <c r="E102"/>
      <c r="F102"/>
      <c r="G102"/>
      <c r="H102"/>
      <c r="I102"/>
      <c r="J102"/>
      <c r="K102"/>
    </row>
    <row r="103" spans="1:11" x14ac:dyDescent="0.25">
      <c r="A103" s="19"/>
      <c r="B103" s="9"/>
      <c r="C103" s="9"/>
      <c r="D103"/>
      <c r="E103"/>
      <c r="F103"/>
      <c r="G103"/>
      <c r="H103"/>
      <c r="I103"/>
      <c r="J103"/>
      <c r="K103"/>
    </row>
    <row r="104" spans="1:11" x14ac:dyDescent="0.25">
      <c r="A104" s="19"/>
      <c r="B104" s="9"/>
      <c r="C104" s="9"/>
      <c r="D104"/>
      <c r="E104"/>
      <c r="F104"/>
      <c r="G104"/>
      <c r="H104"/>
      <c r="I104"/>
      <c r="J104"/>
      <c r="K104"/>
    </row>
    <row r="105" spans="1:11" x14ac:dyDescent="0.25">
      <c r="A105" s="19"/>
      <c r="B105" s="9"/>
      <c r="C105" s="9"/>
      <c r="D105"/>
      <c r="E105"/>
      <c r="F105"/>
      <c r="G105"/>
      <c r="H105"/>
      <c r="I105"/>
      <c r="J105"/>
      <c r="K105"/>
    </row>
    <row r="106" spans="1:11" x14ac:dyDescent="0.25">
      <c r="A106" s="19"/>
      <c r="B106" s="9"/>
      <c r="C106" s="9"/>
      <c r="D106"/>
      <c r="E106"/>
      <c r="F106"/>
      <c r="G106"/>
      <c r="H106"/>
      <c r="I106"/>
      <c r="J106"/>
      <c r="K106"/>
    </row>
    <row r="107" spans="1:11" x14ac:dyDescent="0.25">
      <c r="A107" s="19"/>
      <c r="B107" s="9"/>
      <c r="C107" s="9"/>
      <c r="D107"/>
      <c r="E107"/>
      <c r="F107"/>
      <c r="G107"/>
      <c r="H107"/>
      <c r="I107"/>
      <c r="J107"/>
      <c r="K107"/>
    </row>
    <row r="108" spans="1:11" x14ac:dyDescent="0.25">
      <c r="A108" s="19"/>
      <c r="B108" s="9"/>
      <c r="C108" s="9"/>
      <c r="D108"/>
      <c r="E108"/>
      <c r="F108"/>
      <c r="G108"/>
      <c r="H108"/>
      <c r="I108"/>
      <c r="J108"/>
      <c r="K108"/>
    </row>
    <row r="109" spans="1:11" x14ac:dyDescent="0.25">
      <c r="A109" s="19"/>
      <c r="B109" s="9"/>
      <c r="C109" s="9"/>
      <c r="D109"/>
      <c r="E109"/>
      <c r="F109"/>
      <c r="G109"/>
      <c r="H109"/>
      <c r="I109"/>
      <c r="J109"/>
      <c r="K109"/>
    </row>
    <row r="110" spans="1:11" x14ac:dyDescent="0.25">
      <c r="A110" s="16"/>
      <c r="B110" s="4"/>
      <c r="C110" s="4"/>
      <c r="D110" s="4"/>
      <c r="E110" s="4"/>
      <c r="F110" s="4"/>
      <c r="G110" s="4"/>
      <c r="H110" s="4"/>
      <c r="I110" s="4"/>
      <c r="J110" s="4"/>
      <c r="K110" s="4"/>
    </row>
  </sheetData>
  <sheetProtection algorithmName="SHA-512" hashValue="Fvc5xal8hU3ufq18tUfnLxL/PyuhY6a+7XRkVvuVDXHJlMfRhLdj0vYkoK+WJEe/7rja+CJreUNzNPM7Jh8CgQ==" saltValue="Exa04Tg8agwGTFoWO2+fYg==" spinCount="100000" sheet="1" objects="1" scenarios="1"/>
  <conditionalFormatting sqref="J23">
    <cfRule type="cellIs" dxfId="1" priority="1" operator="equal">
      <formula>$C$24</formula>
    </cfRule>
    <cfRule type="cellIs" dxfId="0" priority="2" operator="equal">
      <formula>$C$23</formula>
    </cfRule>
  </conditionalFormatting>
  <conditionalFormatting sqref="K23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L23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23622047244094491" right="0.23622047244094491" top="0.74803149606299213" bottom="0.74803149606299213" header="0.31496062992125984" footer="0.31496062992125984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C4:D6"/>
  <sheetViews>
    <sheetView tabSelected="1" zoomScale="265" zoomScaleNormal="265" workbookViewId="0">
      <selection activeCell="F4" sqref="F4"/>
    </sheetView>
  </sheetViews>
  <sheetFormatPr baseColWidth="10" defaultColWidth="9.140625" defaultRowHeight="15" x14ac:dyDescent="0.25"/>
  <cols>
    <col min="1" max="2" width="9.140625" style="26"/>
    <col min="3" max="3" width="24" style="26" bestFit="1" customWidth="1"/>
    <col min="4" max="4" width="16.140625" style="26" bestFit="1" customWidth="1"/>
    <col min="5" max="16384" width="9.140625" style="26"/>
  </cols>
  <sheetData>
    <row r="4" spans="3:4" x14ac:dyDescent="0.25">
      <c r="C4" s="27" t="s">
        <v>13</v>
      </c>
      <c r="D4" s="29">
        <v>3500000</v>
      </c>
    </row>
    <row r="5" spans="3:4" ht="15.75" thickBot="1" x14ac:dyDescent="0.3">
      <c r="C5" s="28" t="s">
        <v>14</v>
      </c>
      <c r="D5" s="30">
        <f>+' '!J23</f>
        <v>12250</v>
      </c>
    </row>
    <row r="6" spans="3:4" ht="15.75" thickTop="1" x14ac:dyDescent="0.25"/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Test for medlem</vt:lpstr>
    </vt:vector>
  </TitlesOfParts>
  <Company>Azets 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Thor Andre Uppstad</dc:creator>
  <cp:lastModifiedBy>Gunnar Bakke</cp:lastModifiedBy>
  <dcterms:created xsi:type="dcterms:W3CDTF">2021-03-25T20:16:29Z</dcterms:created>
  <dcterms:modified xsi:type="dcterms:W3CDTF">2023-02-09T07:30:58Z</dcterms:modified>
</cp:coreProperties>
</file>